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50" activeTab="7"/>
  </bookViews>
  <sheets>
    <sheet name="中共武威市委政法委员会收支预算总表" sheetId="1" r:id="rId1"/>
    <sheet name="收入预算总表" sheetId="2" r:id="rId2"/>
    <sheet name="支出预算总表" sheetId="3" r:id="rId3"/>
    <sheet name="预算财政拨款收支总表" sheetId="4" r:id="rId4"/>
    <sheet name="一般公共预算支出表" sheetId="5" r:id="rId5"/>
    <sheet name="一般公共预算基本支出表" sheetId="6" r:id="rId6"/>
    <sheet name="政府性基金预算支出表" sheetId="7" r:id="rId7"/>
    <sheet name="一般公共预算“三公经费”支出表" sheetId="8" r:id="rId8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<sst xmlns="http://schemas.openxmlformats.org/spreadsheetml/2006/main" count="342" uniqueCount="145">
  <si>
    <t>中共武威市委政法委员会收支预算总表</t>
  </si>
  <si>
    <t>收支预算总表</t>
  </si>
  <si>
    <t>预算01表</t>
  </si>
  <si>
    <t/>
  </si>
  <si>
    <t>单位：万元</t>
  </si>
  <si>
    <t>收                  入</t>
  </si>
  <si>
    <t>支                                      出</t>
  </si>
  <si>
    <t>项        目</t>
  </si>
  <si>
    <t>本年预算</t>
  </si>
  <si>
    <t>项目(按功能分类)</t>
  </si>
  <si>
    <t>其中：</t>
  </si>
  <si>
    <t>项目(按经济分类)</t>
  </si>
  <si>
    <t>公共财政预算</t>
  </si>
  <si>
    <t>财政专户资金</t>
  </si>
  <si>
    <t>政府性基金</t>
  </si>
  <si>
    <t>一、财政拨款（补助）</t>
  </si>
  <si>
    <t>一、一般公共服务支出</t>
  </si>
  <si>
    <t>一、工资福利支出</t>
  </si>
  <si>
    <t xml:space="preserve">    经费拨款(补助)</t>
  </si>
  <si>
    <t>二、外交支出</t>
  </si>
  <si>
    <t>二、商品和服务支出</t>
  </si>
  <si>
    <t xml:space="preserve">    纳入公共预算管理的非税收入安排的拨款</t>
  </si>
  <si>
    <t>三、国防支出</t>
  </si>
  <si>
    <t>三、对个人和家庭的补助</t>
  </si>
  <si>
    <t xml:space="preserve">    罚没（专项）收入安排的拨款</t>
  </si>
  <si>
    <t>四、公共安全支出</t>
  </si>
  <si>
    <t>四、对企事业单位的补贴</t>
  </si>
  <si>
    <t>五、教育支出</t>
  </si>
  <si>
    <t>五、转移性支出</t>
  </si>
  <si>
    <t>二、政府性基金收入安排的拨款</t>
  </si>
  <si>
    <t>六、科学技术支出</t>
  </si>
  <si>
    <t>六、债务利息支出</t>
  </si>
  <si>
    <t>七、文化体育与传媒支出</t>
  </si>
  <si>
    <t>七、债务还本支出</t>
  </si>
  <si>
    <t>三、纳入专户管理的非税收入安排的拨款</t>
  </si>
  <si>
    <t>八、社会保障和就业支出</t>
  </si>
  <si>
    <t>八、基本建设支出</t>
  </si>
  <si>
    <t>九、医疗卫生与计划生育支出</t>
  </si>
  <si>
    <t>九、其他资本性支出</t>
  </si>
  <si>
    <t>四、事业单位经营收入</t>
  </si>
  <si>
    <t xml:space="preserve">
十、节能环保支出</t>
  </si>
  <si>
    <t>十、其他支出</t>
  </si>
  <si>
    <t>十一、城乡社区支出</t>
  </si>
  <si>
    <t>十二、农林水支出</t>
  </si>
  <si>
    <t>十三、交通运输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</si>
  <si>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</si>
  <si>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</si>
  <si>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</si>
  <si>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</si>
  <si>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</si>
  <si>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本年收入合计</t>
  </si>
  <si>
    <t>十九、住房保障支出</t>
  </si>
  <si>
    <t>五、上级补助收入</t>
  </si>
  <si>
    <t>二十、粮油物资储备支出</t>
  </si>
  <si>
    <t>六、附属单位上缴收入</t>
  </si>
  <si>
    <t>二十一、预备费</t>
  </si>
  <si>
    <t>七、上年结转</t>
  </si>
  <si>
    <t>二十二、国债还本付息支出</t>
  </si>
  <si>
    <t>八、其他自有资金</t>
  </si>
  <si>
    <t>二十三、其他支出</t>
  </si>
  <si>
    <t>二十四、转移性支出</t>
  </si>
  <si>
    <t>收入总计</t>
  </si>
  <si>
    <t>功能科目合计</t>
  </si>
  <si>
    <t>支出总计</t>
  </si>
  <si>
    <t>收入预算总表</t>
  </si>
  <si>
    <t>单位：元</t>
  </si>
  <si>
    <t>单位代码</t>
  </si>
  <si>
    <t>单位名称</t>
  </si>
  <si>
    <t>总计</t>
  </si>
  <si>
    <t>财政拨款(补助)</t>
  </si>
  <si>
    <t>政府性基金收入安排的拨款</t>
  </si>
  <si>
    <t>专户管理资金安排的拨款</t>
  </si>
  <si>
    <t>事业单位经营收入</t>
  </si>
  <si>
    <t>上级补助收入</t>
  </si>
  <si>
    <t>附属单位上缴收入</t>
  </si>
  <si>
    <t>上年结转</t>
  </si>
  <si>
    <t>其它自有资金</t>
  </si>
  <si>
    <t>小计</t>
  </si>
  <si>
    <t>经费拨款(补助)</t>
  </si>
  <si>
    <t>非税收入安排的拨款</t>
  </si>
  <si>
    <t>中共武威市委     政法委员会</t>
  </si>
  <si>
    <t>支出预算总表</t>
  </si>
  <si>
    <t>科目代码</t>
  </si>
  <si>
    <t>单位名称(科目)</t>
  </si>
  <si>
    <t>基本支出</t>
  </si>
  <si>
    <t>项目支出</t>
  </si>
  <si>
    <t>其他支出</t>
  </si>
  <si>
    <t>类</t>
  </si>
  <si>
    <t>款</t>
  </si>
  <si>
    <t>项</t>
  </si>
  <si>
    <t>合计</t>
  </si>
  <si>
    <t>工资福利支出</t>
  </si>
  <si>
    <t>对个人和家庭补助支出</t>
  </si>
  <si>
    <t>商品和服务支出</t>
  </si>
  <si>
    <t>中共武威市委政法委员会</t>
  </si>
  <si>
    <t>201</t>
  </si>
  <si>
    <t>01</t>
  </si>
  <si>
    <t>行政运行</t>
  </si>
  <si>
    <t>99</t>
  </si>
  <si>
    <t>其他共产党事务支出</t>
  </si>
  <si>
    <t>208</t>
  </si>
  <si>
    <t>05</t>
  </si>
  <si>
    <t>归口管理的行政单位离退休</t>
  </si>
  <si>
    <t>221</t>
  </si>
  <si>
    <t>02</t>
  </si>
  <si>
    <t>住房公积金</t>
  </si>
  <si>
    <t>预算财政拨款收支总表</t>
  </si>
  <si>
    <t>科目编码</t>
  </si>
  <si>
    <t>科目名称</t>
  </si>
  <si>
    <t>一般公共预算收支</t>
  </si>
  <si>
    <t>政府性基金预算收支</t>
  </si>
  <si>
    <t>一般公共服务支出</t>
  </si>
  <si>
    <t xml:space="preserve">         行政运行</t>
  </si>
  <si>
    <t>社会保障和就业支出</t>
  </si>
  <si>
    <t xml:space="preserve">  行政事业单位离退休</t>
  </si>
  <si>
    <t>住房保障支出</t>
  </si>
  <si>
    <t>一般公共预算支出表</t>
  </si>
  <si>
    <t xml:space="preserve">     单位：万元</t>
  </si>
  <si>
    <t>功能分类科目</t>
  </si>
  <si>
    <t>支出合计</t>
  </si>
  <si>
    <t>***</t>
  </si>
  <si>
    <t xml:space="preserve">                  行政运行</t>
  </si>
  <si>
    <t xml:space="preserve">         其他共产党事务支出</t>
  </si>
  <si>
    <t xml:space="preserve">    归口管理的行政单位离退休</t>
  </si>
  <si>
    <t xml:space="preserve">                住房公积金</t>
  </si>
  <si>
    <t>一般公共预算基本支出表</t>
  </si>
  <si>
    <t>经济分类</t>
  </si>
  <si>
    <t>一般公共预算基本支出</t>
  </si>
  <si>
    <t>人员经费</t>
  </si>
  <si>
    <t>公用经费</t>
  </si>
  <si>
    <t>对个人和家庭的补助</t>
  </si>
  <si>
    <t>政府性基金预算支出表</t>
  </si>
  <si>
    <t xml:space="preserve">                                 单位：万元</t>
  </si>
  <si>
    <t>本单位无政府性基金预算,与上年预算安排一致.</t>
  </si>
  <si>
    <t>一般公共预算“三公经费”支出表</t>
  </si>
  <si>
    <t xml:space="preserve">                                                                                                    单位：万元</t>
  </si>
  <si>
    <t>“三公”经费
合计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</si>
  <si>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</si>
  <si>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</si>
  <si>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</si>
  <si>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</si>
  <si>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</si>
  <si>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</si>
  <si>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</si>
  <si>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t>中共武威市委                  政法委员会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</si>
</sst>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</numFmts>
  <fonts count="62">
    <font>
      <sz val="10"/>
      <name val="Arial"/>
      <family val="2"/>
    </font>
    <font>
      <sz val="10"/>
      <name val="宋体"/>
      <family val="0"/>
    </font>
    <font>
      <sz val="20"/>
      <name val="方正小标宋简体"/>
      <family val="0"/>
    </font>
    <font>
      <sz val="1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b/>
      <sz val="11"/>
      <name val="Default"/>
      <family val="2"/>
    </font>
    <font>
      <b/>
      <sz val="12"/>
      <name val="宋体"/>
      <family val="0"/>
    </font>
    <font>
      <sz val="22"/>
      <name val="方正小标宋简体"/>
      <family val="0"/>
    </font>
    <font>
      <sz val="10"/>
      <color indexed="10"/>
      <name val="Arial"/>
      <family val="2"/>
    </font>
    <font>
      <sz val="10"/>
      <name val="Default"/>
      <family val="2"/>
    </font>
    <font>
      <b/>
      <sz val="20"/>
      <name val="宋体"/>
      <family val="0"/>
    </font>
    <font>
      <b/>
      <sz val="20"/>
      <name val="Default"/>
      <family val="2"/>
    </font>
    <font>
      <sz val="20"/>
      <color indexed="58"/>
      <name val="方正小标宋简体"/>
      <family val="0"/>
    </font>
    <font>
      <sz val="9"/>
      <color indexed="58"/>
      <name val="宋体"/>
      <family val="0"/>
    </font>
    <font>
      <b/>
      <sz val="9"/>
      <color indexed="58"/>
      <name val="宋体"/>
      <family val="0"/>
    </font>
    <font>
      <sz val="10"/>
      <color indexed="20"/>
      <name val="Arial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name val="Calibri Light"/>
      <family val="0"/>
    </font>
    <font>
      <sz val="10"/>
      <color rgb="FFFF0000"/>
      <name val="Arial"/>
      <family val="2"/>
    </font>
    <font>
      <b/>
      <sz val="10"/>
      <name val="Calibri Light"/>
      <family val="0"/>
    </font>
    <font>
      <sz val="12"/>
      <name val="Calibri Light"/>
      <family val="0"/>
    </font>
    <font>
      <sz val="10"/>
      <color rgb="FF7030A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>
        <color indexed="8"/>
      </bottom>
    </border>
    <border>
      <left/>
      <right/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/>
      <bottom>
        <color indexed="8"/>
      </bottom>
    </border>
    <border>
      <left/>
      <right style="thin">
        <color indexed="8"/>
      </right>
      <top/>
      <bottom>
        <color indexed="8"/>
      </bottom>
    </border>
    <border>
      <left/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/>
      <right style="thin">
        <color indexed="8"/>
      </right>
      <top>
        <color indexed="8"/>
      </top>
      <bottom style="thin">
        <color indexed="8"/>
      </bottom>
    </border>
    <border>
      <left/>
      <right/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/>
      <right>
        <color indexed="8"/>
      </right>
      <top style="thin">
        <color indexed="8"/>
      </top>
      <bottom style="thin">
        <color indexed="8"/>
      </bottom>
    </border>
    <border>
      <left>
        <color indexed="58"/>
      </left>
      <right>
        <color indexed="58"/>
      </right>
      <top>
        <color indexed="58"/>
      </top>
      <bottom style="thin">
        <color indexed="5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177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7" borderId="2" applyNumberFormat="0" applyFont="0" applyAlignment="0" applyProtection="0"/>
    <xf numFmtId="0" fontId="40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3" applyNumberFormat="0" applyFill="0" applyAlignment="0" applyProtection="0"/>
    <xf numFmtId="0" fontId="40" fillId="9" borderId="0" applyNumberFormat="0" applyBorder="0" applyAlignment="0" applyProtection="0"/>
    <xf numFmtId="0" fontId="44" fillId="0" borderId="4" applyNumberFormat="0" applyFill="0" applyAlignment="0" applyProtection="0"/>
    <xf numFmtId="0" fontId="40" fillId="10" borderId="0" applyNumberFormat="0" applyBorder="0" applyAlignment="0" applyProtection="0"/>
    <xf numFmtId="0" fontId="50" fillId="11" borderId="5" applyNumberFormat="0" applyAlignment="0" applyProtection="0"/>
    <xf numFmtId="0" fontId="51" fillId="11" borderId="1" applyNumberFormat="0" applyAlignment="0" applyProtection="0"/>
    <xf numFmtId="0" fontId="52" fillId="12" borderId="6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  <xf numFmtId="0" fontId="3" fillId="0" borderId="0">
      <alignment vertical="center"/>
      <protection/>
    </xf>
  </cellStyleXfs>
  <cellXfs count="103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2" fillId="33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9" xfId="0" applyFont="1" applyBorder="1" applyAlignment="1">
      <alignment/>
    </xf>
    <xf numFmtId="0" fontId="7" fillId="33" borderId="9" xfId="0" applyNumberFormat="1" applyFont="1" applyFill="1" applyBorder="1" applyAlignment="1">
      <alignment horizontal="left" vertical="center" wrapText="1"/>
    </xf>
    <xf numFmtId="0" fontId="4" fillId="33" borderId="9" xfId="0" applyNumberFormat="1" applyFont="1" applyFill="1" applyBorder="1" applyAlignment="1">
      <alignment horizontal="left" vertical="center" wrapText="1"/>
    </xf>
    <xf numFmtId="0" fontId="1" fillId="0" borderId="9" xfId="0" applyFont="1" applyBorder="1" applyAlignment="1">
      <alignment/>
    </xf>
    <xf numFmtId="0" fontId="5" fillId="33" borderId="9" xfId="0" applyNumberFormat="1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33" borderId="9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57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left" vertical="center"/>
    </xf>
    <xf numFmtId="0" fontId="5" fillId="33" borderId="9" xfId="0" applyNumberFormat="1" applyFont="1" applyFill="1" applyBorder="1" applyAlignment="1">
      <alignment horizontal="right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58" fillId="0" borderId="0" xfId="0" applyFont="1" applyAlignment="1">
      <alignment/>
    </xf>
    <xf numFmtId="0" fontId="2" fillId="33" borderId="0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Border="1" applyAlignment="1">
      <alignment horizontal="right" vertical="center" wrapText="1"/>
    </xf>
    <xf numFmtId="0" fontId="59" fillId="0" borderId="14" xfId="0" applyFont="1" applyBorder="1" applyAlignment="1">
      <alignment horizontal="center" vertical="center"/>
    </xf>
    <xf numFmtId="0" fontId="59" fillId="0" borderId="15" xfId="0" applyFont="1" applyBorder="1" applyAlignment="1">
      <alignment horizontal="center" vertical="center"/>
    </xf>
    <xf numFmtId="0" fontId="59" fillId="0" borderId="16" xfId="0" applyFont="1" applyBorder="1" applyAlignment="1">
      <alignment horizontal="center" vertical="center"/>
    </xf>
    <xf numFmtId="0" fontId="59" fillId="0" borderId="17" xfId="0" applyFont="1" applyBorder="1" applyAlignment="1">
      <alignment horizontal="center" vertical="center"/>
    </xf>
    <xf numFmtId="0" fontId="59" fillId="0" borderId="18" xfId="0" applyFont="1" applyBorder="1" applyAlignment="1">
      <alignment horizontal="center" vertical="center"/>
    </xf>
    <xf numFmtId="0" fontId="59" fillId="0" borderId="19" xfId="0" applyFont="1" applyBorder="1" applyAlignment="1">
      <alignment horizontal="center" vertical="center"/>
    </xf>
    <xf numFmtId="0" fontId="59" fillId="0" borderId="20" xfId="0" applyFont="1" applyBorder="1" applyAlignment="1">
      <alignment horizontal="center" vertical="center"/>
    </xf>
    <xf numFmtId="0" fontId="59" fillId="0" borderId="21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59" fillId="0" borderId="22" xfId="0" applyFont="1" applyBorder="1" applyAlignment="1">
      <alignment horizontal="center" vertical="center"/>
    </xf>
    <xf numFmtId="0" fontId="59" fillId="0" borderId="23" xfId="0" applyFont="1" applyBorder="1" applyAlignment="1">
      <alignment horizontal="center" vertical="center"/>
    </xf>
    <xf numFmtId="0" fontId="59" fillId="0" borderId="24" xfId="0" applyFont="1" applyBorder="1" applyAlignment="1">
      <alignment horizontal="center" vertical="center"/>
    </xf>
    <xf numFmtId="0" fontId="11" fillId="33" borderId="25" xfId="0" applyNumberFormat="1" applyFont="1" applyFill="1" applyBorder="1" applyAlignment="1">
      <alignment horizontal="center" vertical="center" wrapText="1"/>
    </xf>
    <xf numFmtId="0" fontId="11" fillId="33" borderId="26" xfId="0" applyNumberFormat="1" applyFont="1" applyFill="1" applyBorder="1" applyAlignment="1">
      <alignment horizontal="center" vertical="center" wrapText="1"/>
    </xf>
    <xf numFmtId="0" fontId="1" fillId="33" borderId="26" xfId="0" applyNumberFormat="1" applyFont="1" applyFill="1" applyBorder="1" applyAlignment="1">
      <alignment horizontal="center" vertical="center" wrapText="1"/>
    </xf>
    <xf numFmtId="0" fontId="0" fillId="33" borderId="26" xfId="0" applyFill="1" applyBorder="1" applyAlignment="1">
      <alignment horizontal="center" vertical="center" wrapText="1"/>
    </xf>
    <xf numFmtId="49" fontId="11" fillId="33" borderId="26" xfId="0" applyNumberFormat="1" applyFont="1" applyFill="1" applyBorder="1" applyAlignment="1">
      <alignment horizontal="center" vertical="center" wrapText="1"/>
    </xf>
    <xf numFmtId="0" fontId="59" fillId="0" borderId="27" xfId="0" applyFont="1" applyBorder="1" applyAlignment="1">
      <alignment horizontal="center" vertical="center"/>
    </xf>
    <xf numFmtId="0" fontId="59" fillId="0" borderId="28" xfId="0" applyFont="1" applyBorder="1" applyAlignment="1">
      <alignment horizontal="center" vertical="center"/>
    </xf>
    <xf numFmtId="0" fontId="59" fillId="0" borderId="29" xfId="0" applyFont="1" applyBorder="1" applyAlignment="1">
      <alignment horizontal="center" vertical="center"/>
    </xf>
    <xf numFmtId="0" fontId="59" fillId="33" borderId="9" xfId="0" applyNumberFormat="1" applyFont="1" applyFill="1" applyBorder="1" applyAlignment="1">
      <alignment horizontal="center" vertical="center" wrapText="1"/>
    </xf>
    <xf numFmtId="0" fontId="59" fillId="0" borderId="30" xfId="0" applyFont="1" applyBorder="1" applyAlignment="1">
      <alignment horizontal="center" vertical="center"/>
    </xf>
    <xf numFmtId="0" fontId="59" fillId="0" borderId="31" xfId="0" applyFont="1" applyBorder="1" applyAlignment="1">
      <alignment horizontal="center" vertical="center"/>
    </xf>
    <xf numFmtId="0" fontId="59" fillId="0" borderId="32" xfId="0" applyFont="1" applyBorder="1" applyAlignment="1">
      <alignment horizontal="center" vertical="center"/>
    </xf>
    <xf numFmtId="0" fontId="59" fillId="0" borderId="33" xfId="0" applyFont="1" applyBorder="1" applyAlignment="1">
      <alignment horizontal="center" vertical="center"/>
    </xf>
    <xf numFmtId="0" fontId="0" fillId="33" borderId="34" xfId="0" applyFill="1" applyBorder="1" applyAlignment="1">
      <alignment horizontal="center" vertical="center" wrapText="1"/>
    </xf>
    <xf numFmtId="0" fontId="11" fillId="33" borderId="3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2" fillId="33" borderId="0" xfId="0" applyNumberFormat="1" applyFont="1" applyFill="1" applyBorder="1" applyAlignment="1">
      <alignment horizontal="center" vertical="center" wrapText="1"/>
    </xf>
    <xf numFmtId="0" fontId="13" fillId="33" borderId="0" xfId="0" applyNumberFormat="1" applyFont="1" applyFill="1" applyBorder="1" applyAlignment="1">
      <alignment horizontal="center" vertical="center" wrapText="1"/>
    </xf>
    <xf numFmtId="0" fontId="1" fillId="33" borderId="0" xfId="0" applyNumberFormat="1" applyFont="1" applyFill="1" applyBorder="1" applyAlignment="1">
      <alignment horizontal="right" vertical="center" wrapText="1"/>
    </xf>
    <xf numFmtId="0" fontId="11" fillId="33" borderId="0" xfId="0" applyNumberFormat="1" applyFont="1" applyFill="1" applyBorder="1" applyAlignment="1">
      <alignment horizontal="right" vertical="center" wrapText="1"/>
    </xf>
    <xf numFmtId="0" fontId="0" fillId="0" borderId="3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NumberForma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NumberFormat="1" applyBorder="1" applyAlignment="1">
      <alignment horizontal="center" vertical="center" wrapText="1"/>
    </xf>
    <xf numFmtId="0" fontId="60" fillId="33" borderId="25" xfId="0" applyNumberFormat="1" applyFont="1" applyFill="1" applyBorder="1" applyAlignment="1">
      <alignment horizontal="center" vertical="center" wrapText="1"/>
    </xf>
    <xf numFmtId="0" fontId="60" fillId="33" borderId="26" xfId="0" applyNumberFormat="1" applyFont="1" applyFill="1" applyBorder="1" applyAlignment="1">
      <alignment horizontal="center" vertical="center" wrapText="1"/>
    </xf>
    <xf numFmtId="0" fontId="60" fillId="33" borderId="26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right" vertical="center"/>
    </xf>
    <xf numFmtId="0" fontId="15" fillId="0" borderId="37" xfId="0" applyFont="1" applyBorder="1" applyAlignment="1">
      <alignment horizontal="left" vertical="center"/>
    </xf>
    <xf numFmtId="0" fontId="16" fillId="0" borderId="38" xfId="0" applyFont="1" applyBorder="1" applyAlignment="1">
      <alignment horizontal="center" vertical="center"/>
    </xf>
    <xf numFmtId="0" fontId="16" fillId="0" borderId="38" xfId="0" applyFont="1" applyBorder="1" applyAlignment="1">
      <alignment horizontal="left" vertical="center"/>
    </xf>
    <xf numFmtId="0" fontId="15" fillId="0" borderId="38" xfId="0" applyFont="1" applyBorder="1" applyAlignment="1">
      <alignment vertical="center"/>
    </xf>
    <xf numFmtId="0" fontId="15" fillId="0" borderId="38" xfId="0" applyFont="1" applyBorder="1" applyAlignment="1">
      <alignment horizontal="right" vertical="center"/>
    </xf>
    <xf numFmtId="0" fontId="15" fillId="0" borderId="38" xfId="0" applyFont="1" applyBorder="1" applyAlignment="1">
      <alignment horizontal="left" vertical="center"/>
    </xf>
    <xf numFmtId="0" fontId="15" fillId="0" borderId="38" xfId="0" applyFont="1" applyBorder="1" applyAlignment="1">
      <alignment horizontal="left"/>
    </xf>
    <xf numFmtId="0" fontId="15" fillId="0" borderId="38" xfId="0" applyFont="1" applyBorder="1" applyAlignment="1">
      <alignment horizontal="center" vertical="center"/>
    </xf>
    <xf numFmtId="0" fontId="15" fillId="0" borderId="37" xfId="0" applyFont="1" applyBorder="1" applyAlignment="1">
      <alignment horizontal="right" vertical="center"/>
    </xf>
    <xf numFmtId="0" fontId="61" fillId="0" borderId="0" xfId="0" applyFont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预算草案（修改关工委）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M34"/>
  <sheetViews>
    <sheetView workbookViewId="0" topLeftCell="A1">
      <selection activeCell="M23" sqref="M23"/>
    </sheetView>
  </sheetViews>
  <sheetFormatPr defaultColWidth="9.140625" defaultRowHeight="12.75"/>
  <cols>
    <col min="1" max="1" width="35.140625" style="0" customWidth="1"/>
    <col min="2" max="2" width="14.140625" style="0" customWidth="1"/>
    <col min="3" max="3" width="25.8515625" style="0" customWidth="1"/>
    <col min="4" max="7" width="15.140625" style="0" customWidth="1"/>
    <col min="8" max="8" width="26.00390625" style="0" customWidth="1"/>
    <col min="9" max="9" width="13.28125" style="0" customWidth="1"/>
  </cols>
  <sheetData>
    <row r="1" spans="1:9" ht="41.25" customHeight="1">
      <c r="A1" s="91" t="s">
        <v>0</v>
      </c>
      <c r="B1" s="91" t="s">
        <v>1</v>
      </c>
      <c r="C1" s="91" t="s">
        <v>1</v>
      </c>
      <c r="D1" s="91" t="s">
        <v>1</v>
      </c>
      <c r="E1" s="91" t="s">
        <v>1</v>
      </c>
      <c r="F1" s="91" t="s">
        <v>1</v>
      </c>
      <c r="G1" s="91" t="s">
        <v>1</v>
      </c>
      <c r="H1" s="91" t="s">
        <v>1</v>
      </c>
      <c r="I1" s="91" t="s">
        <v>1</v>
      </c>
    </row>
    <row r="2" spans="1:9" ht="14.25" customHeight="1">
      <c r="A2" s="92" t="s">
        <v>2</v>
      </c>
      <c r="B2" s="92" t="s">
        <v>2</v>
      </c>
      <c r="C2" s="92" t="s">
        <v>2</v>
      </c>
      <c r="D2" s="92" t="s">
        <v>2</v>
      </c>
      <c r="E2" s="92" t="s">
        <v>2</v>
      </c>
      <c r="F2" s="92" t="s">
        <v>2</v>
      </c>
      <c r="G2" s="92" t="s">
        <v>2</v>
      </c>
      <c r="H2" s="92" t="s">
        <v>2</v>
      </c>
      <c r="I2" s="92" t="s">
        <v>2</v>
      </c>
    </row>
    <row r="3" spans="1:9" ht="13.5" customHeight="1">
      <c r="A3" s="93" t="s">
        <v>3</v>
      </c>
      <c r="B3" s="93" t="s">
        <v>3</v>
      </c>
      <c r="C3" s="93" t="s">
        <v>3</v>
      </c>
      <c r="D3" s="93" t="s">
        <v>3</v>
      </c>
      <c r="E3" s="93" t="s">
        <v>3</v>
      </c>
      <c r="F3" s="93" t="s">
        <v>3</v>
      </c>
      <c r="G3" s="93" t="s">
        <v>3</v>
      </c>
      <c r="H3" s="93" t="s">
        <v>3</v>
      </c>
      <c r="I3" s="101" t="s">
        <v>4</v>
      </c>
    </row>
    <row r="4" spans="1:9" ht="14.25" customHeight="1">
      <c r="A4" s="94" t="s">
        <v>5</v>
      </c>
      <c r="B4" s="94" t="s">
        <v>5</v>
      </c>
      <c r="C4" s="94" t="s">
        <v>6</v>
      </c>
      <c r="D4" s="94" t="s">
        <v>6</v>
      </c>
      <c r="E4" s="94" t="s">
        <v>6</v>
      </c>
      <c r="F4" s="94" t="s">
        <v>6</v>
      </c>
      <c r="G4" s="94" t="s">
        <v>6</v>
      </c>
      <c r="H4" s="94" t="s">
        <v>6</v>
      </c>
      <c r="I4" s="94" t="s">
        <v>6</v>
      </c>
    </row>
    <row r="5" spans="1:9" ht="14.25" customHeight="1">
      <c r="A5" s="94" t="s">
        <v>7</v>
      </c>
      <c r="B5" s="94" t="s">
        <v>8</v>
      </c>
      <c r="C5" s="94" t="s">
        <v>9</v>
      </c>
      <c r="D5" s="94" t="s">
        <v>8</v>
      </c>
      <c r="E5" s="95" t="s">
        <v>10</v>
      </c>
      <c r="F5" s="95" t="s">
        <v>10</v>
      </c>
      <c r="G5" s="95" t="s">
        <v>10</v>
      </c>
      <c r="H5" s="94" t="s">
        <v>11</v>
      </c>
      <c r="I5" s="94" t="s">
        <v>8</v>
      </c>
    </row>
    <row r="6" spans="1:9" ht="14.25" customHeight="1">
      <c r="A6" s="94" t="s">
        <v>7</v>
      </c>
      <c r="B6" s="94" t="s">
        <v>8</v>
      </c>
      <c r="C6" s="94" t="s">
        <v>9</v>
      </c>
      <c r="D6" s="94" t="s">
        <v>8</v>
      </c>
      <c r="E6" s="94" t="s">
        <v>12</v>
      </c>
      <c r="F6" s="94" t="s">
        <v>13</v>
      </c>
      <c r="G6" s="94" t="s">
        <v>14</v>
      </c>
      <c r="H6" s="94" t="s">
        <v>11</v>
      </c>
      <c r="I6" s="94" t="s">
        <v>8</v>
      </c>
    </row>
    <row r="7" spans="1:9" ht="14.25" customHeight="1">
      <c r="A7" s="96" t="s">
        <v>15</v>
      </c>
      <c r="B7" s="97">
        <v>585.87</v>
      </c>
      <c r="C7" s="98" t="s">
        <v>16</v>
      </c>
      <c r="D7" s="97">
        <v>505.73</v>
      </c>
      <c r="E7" s="97">
        <v>505.73</v>
      </c>
      <c r="F7" s="97"/>
      <c r="G7" s="97"/>
      <c r="H7" s="96" t="s">
        <v>17</v>
      </c>
      <c r="I7" s="97">
        <v>221.95</v>
      </c>
    </row>
    <row r="8" spans="1:9" ht="14.25" customHeight="1">
      <c r="A8" s="96" t="s">
        <v>18</v>
      </c>
      <c r="B8" s="97">
        <v>585.87</v>
      </c>
      <c r="C8" s="98" t="s">
        <v>19</v>
      </c>
      <c r="D8" s="97"/>
      <c r="E8" s="97"/>
      <c r="F8" s="97"/>
      <c r="G8" s="97"/>
      <c r="H8" s="96" t="s">
        <v>20</v>
      </c>
      <c r="I8" s="97">
        <v>283.63</v>
      </c>
    </row>
    <row r="9" spans="1:9" ht="14.25" customHeight="1">
      <c r="A9" s="96" t="s">
        <v>21</v>
      </c>
      <c r="B9" s="97"/>
      <c r="C9" s="98" t="s">
        <v>22</v>
      </c>
      <c r="D9" s="97"/>
      <c r="E9" s="97"/>
      <c r="F9" s="97"/>
      <c r="G9" s="97"/>
      <c r="H9" s="96" t="s">
        <v>23</v>
      </c>
      <c r="I9" s="97">
        <v>80.29</v>
      </c>
    </row>
    <row r="10" spans="1:9" ht="14.25" customHeight="1">
      <c r="A10" s="96" t="s">
        <v>24</v>
      </c>
      <c r="B10" s="97"/>
      <c r="C10" s="98" t="s">
        <v>25</v>
      </c>
      <c r="D10" s="97"/>
      <c r="E10" s="97"/>
      <c r="F10" s="97"/>
      <c r="G10" s="97"/>
      <c r="H10" s="96" t="s">
        <v>26</v>
      </c>
      <c r="I10" s="97"/>
    </row>
    <row r="11" spans="1:9" ht="14.25" customHeight="1">
      <c r="A11" s="96" t="s">
        <v>3</v>
      </c>
      <c r="B11" s="97"/>
      <c r="C11" s="98" t="s">
        <v>27</v>
      </c>
      <c r="D11" s="97"/>
      <c r="E11" s="97"/>
      <c r="F11" s="97"/>
      <c r="G11" s="97"/>
      <c r="H11" s="96" t="s">
        <v>28</v>
      </c>
      <c r="I11" s="97"/>
    </row>
    <row r="12" spans="1:9" ht="14.25" customHeight="1">
      <c r="A12" s="96" t="s">
        <v>29</v>
      </c>
      <c r="B12" s="97"/>
      <c r="C12" s="98" t="s">
        <v>30</v>
      </c>
      <c r="D12" s="97"/>
      <c r="E12" s="97"/>
      <c r="F12" s="97"/>
      <c r="G12" s="97"/>
      <c r="H12" s="96" t="s">
        <v>31</v>
      </c>
      <c r="I12" s="97"/>
    </row>
    <row r="13" spans="1:9" ht="14.25" customHeight="1">
      <c r="A13" s="96" t="s">
        <v>3</v>
      </c>
      <c r="B13" s="97"/>
      <c r="C13" s="98" t="s">
        <v>32</v>
      </c>
      <c r="D13" s="97"/>
      <c r="E13" s="97"/>
      <c r="F13" s="97"/>
      <c r="G13" s="97"/>
      <c r="H13" s="96" t="s">
        <v>33</v>
      </c>
      <c r="I13" s="97"/>
    </row>
    <row r="14" spans="1:9" ht="14.25" customHeight="1">
      <c r="A14" s="96" t="s">
        <v>34</v>
      </c>
      <c r="B14" s="97"/>
      <c r="C14" s="98" t="s">
        <v>35</v>
      </c>
      <c r="D14" s="97">
        <v>55.32</v>
      </c>
      <c r="E14" s="97">
        <v>55.32</v>
      </c>
      <c r="F14" s="97"/>
      <c r="G14" s="97"/>
      <c r="H14" s="96" t="s">
        <v>36</v>
      </c>
      <c r="I14" s="97"/>
    </row>
    <row r="15" spans="1:9" ht="14.25" customHeight="1">
      <c r="A15" s="96" t="s">
        <v>3</v>
      </c>
      <c r="B15" s="97"/>
      <c r="C15" s="98" t="s">
        <v>37</v>
      </c>
      <c r="D15" s="97"/>
      <c r="E15" s="97"/>
      <c r="F15" s="97"/>
      <c r="G15" s="97"/>
      <c r="H15" s="96" t="s">
        <v>38</v>
      </c>
      <c r="I15" s="97"/>
    </row>
    <row r="16" spans="1:9" ht="14.25" customHeight="1">
      <c r="A16" s="96" t="s">
        <v>39</v>
      </c>
      <c r="B16" s="97"/>
      <c r="C16" s="99" t="s">
        <v>40</v>
      </c>
      <c r="D16" s="97"/>
      <c r="E16" s="97"/>
      <c r="F16" s="97"/>
      <c r="G16" s="97"/>
      <c r="H16" s="96" t="s">
        <v>41</v>
      </c>
      <c r="I16" s="97"/>
    </row>
    <row r="17" spans="1:9" ht="14.25" customHeight="1">
      <c r="A17" s="96" t="s">
        <v>3</v>
      </c>
      <c r="B17" s="97"/>
      <c r="C17" s="98" t="s">
        <v>42</v>
      </c>
      <c r="D17" s="97"/>
      <c r="E17" s="97"/>
      <c r="F17" s="97"/>
      <c r="G17" s="97"/>
      <c r="H17" s="96" t="s">
        <v>3</v>
      </c>
      <c r="I17" s="97"/>
    </row>
    <row r="18" spans="1:9" ht="14.25" customHeight="1">
      <c r="A18" s="96" t="s">
        <v>3</v>
      </c>
      <c r="B18" s="97"/>
      <c r="C18" s="98" t="s">
        <v>43</v>
      </c>
      <c r="D18" s="97"/>
      <c r="E18" s="97"/>
      <c r="F18" s="97"/>
      <c r="G18" s="97"/>
      <c r="H18" s="96" t="s">
        <v>3</v>
      </c>
      <c r="I18" s="97"/>
    </row>
    <row r="19" spans="1:9" ht="14.25" customHeight="1">
      <c r="A19" s="96" t="s">
        <v>3</v>
      </c>
      <c r="B19" s="97"/>
      <c r="C19" s="98" t="s">
        <v>44</v>
      </c>
      <c r="D19" s="97"/>
      <c r="E19" s="97"/>
      <c r="F19" s="97"/>
      <c r="G19" s="97"/>
      <c r="H19" s="96" t="s">
        <v>3</v>
      </c>
      <c r="I19" s="97"/>
    </row>
    <row r="20" spans="1:9" ht="14.25" customHeight="1">
      <c r="A20" s="96" t="s">
        <v>3</v>
      </c>
      <c r="B20" s="97"/>
      <c r="C20" s="98" t="s">
        <v>45</v>
      </c>
      <c r="D20" s="97"/>
      <c r="E20" s="97"/>
      <c r="F20" s="97"/>
      <c r="G20" s="97"/>
      <c r="H20" s="96" t="s">
        <v>3</v>
      </c>
      <c r="I20" s="97"/>
    </row>
    <row r="21" spans="1:9" ht="14.25" customHeight="1">
      <c r="A21" s="96" t="s">
        <v>3</v>
      </c>
      <c r="B21" s="97"/>
      <c r="C21" s="98" t="s">
        <v>46</v>
      </c>
      <c r="D21" s="97"/>
      <c r="E21" s="97"/>
      <c r="F21" s="97"/>
      <c r="G21" s="97"/>
      <c r="H21" s="96" t="s">
        <v>3</v>
      </c>
      <c r="I21" s="97"/>
    </row>
    <row r="22" spans="1:9" ht="14.25" customHeight="1">
      <c r="A22" s="100" t="s">
        <v>3</v>
      </c>
      <c r="B22" s="97"/>
      <c r="C22" s="98" t="s">
        <v>47</v>
      </c>
      <c r="D22" s="97"/>
      <c r="E22" s="97"/>
      <c r="F22" s="97"/>
      <c r="G22" s="97"/>
      <c r="H22" s="100" t="s">
        <v>3</v>
      </c>
      <c r="I22" s="97"/>
    </row>
    <row r="23" spans="1:9" ht="14.25" customHeight="1">
      <c r="A23" s="100" t="s">
        <v>3</v>
      </c>
      <c r="B23" s="97"/>
      <c r="C23" s="98" t="s">
        <v>48</v>
      </c>
      <c r="D23" s="97"/>
      <c r="E23" s="97"/>
      <c r="F23" s="97"/>
      <c r="G23" s="97"/>
      <c r="H23" s="100" t="s">
        <v>3</v>
      </c>
      <c r="I23" s="97"/>
    </row>
    <row r="24" spans="1:13" ht="14.25" customHeight="1">
      <c r="A24" s="100" t="s">
        <v>3</v>
      </c>
      <c r="B24" s="97"/>
      <c r="C24" s="98" t="s">
        <v>49</v>
      </c>
      <c r="D24" s="97"/>
      <c r="E24" s="97"/>
      <c r="F24" s="97"/>
      <c r="G24" s="97"/>
      <c r="H24" s="100" t="s">
        <v>3</v>
      </c>
      <c r="I24" s="97"/>
      <c r="M24" s="102"/>
    </row>
    <row r="25" spans="1:9" ht="14.25" customHeight="1">
      <c r="A25" s="100" t="s">
        <v>50</v>
      </c>
      <c r="B25" s="97">
        <v>585.87</v>
      </c>
      <c r="C25" s="98" t="s">
        <v>51</v>
      </c>
      <c r="D25" s="97">
        <v>24.82</v>
      </c>
      <c r="E25" s="97">
        <v>24.82</v>
      </c>
      <c r="F25" s="97"/>
      <c r="G25" s="97"/>
      <c r="H25" s="100" t="s">
        <v>3</v>
      </c>
      <c r="I25" s="97"/>
    </row>
    <row r="26" spans="1:9" ht="14.25" customHeight="1">
      <c r="A26" s="96" t="s">
        <v>52</v>
      </c>
      <c r="B26" s="97"/>
      <c r="C26" s="98" t="s">
        <v>53</v>
      </c>
      <c r="D26" s="97"/>
      <c r="E26" s="97"/>
      <c r="F26" s="97"/>
      <c r="G26" s="97"/>
      <c r="H26" s="96" t="s">
        <v>3</v>
      </c>
      <c r="I26" s="97"/>
    </row>
    <row r="27" spans="1:9" ht="14.25" customHeight="1">
      <c r="A27" s="96" t="s">
        <v>54</v>
      </c>
      <c r="B27" s="97"/>
      <c r="C27" s="98" t="s">
        <v>55</v>
      </c>
      <c r="D27" s="97"/>
      <c r="E27" s="97"/>
      <c r="F27" s="97"/>
      <c r="G27" s="97"/>
      <c r="H27" s="96" t="s">
        <v>3</v>
      </c>
      <c r="I27" s="97"/>
    </row>
    <row r="28" spans="1:9" ht="14.25" customHeight="1">
      <c r="A28" s="96" t="s">
        <v>56</v>
      </c>
      <c r="B28" s="97"/>
      <c r="C28" s="98" t="s">
        <v>57</v>
      </c>
      <c r="D28" s="97"/>
      <c r="E28" s="97"/>
      <c r="F28" s="97"/>
      <c r="G28" s="97"/>
      <c r="H28" s="96" t="s">
        <v>3</v>
      </c>
      <c r="I28" s="97"/>
    </row>
    <row r="29" spans="1:9" ht="14.25" customHeight="1">
      <c r="A29" s="98" t="s">
        <v>58</v>
      </c>
      <c r="B29" s="97"/>
      <c r="C29" s="98" t="s">
        <v>59</v>
      </c>
      <c r="D29" s="97"/>
      <c r="E29" s="97"/>
      <c r="F29" s="97"/>
      <c r="G29" s="97"/>
      <c r="H29" s="100" t="s">
        <v>3</v>
      </c>
      <c r="I29" s="97"/>
    </row>
    <row r="30" spans="1:9" ht="14.25" customHeight="1">
      <c r="A30" s="100" t="s">
        <v>3</v>
      </c>
      <c r="B30" s="97"/>
      <c r="C30" s="98" t="s">
        <v>60</v>
      </c>
      <c r="D30" s="97"/>
      <c r="E30" s="97"/>
      <c r="F30" s="97"/>
      <c r="G30" s="97"/>
      <c r="H30" s="100" t="s">
        <v>3</v>
      </c>
      <c r="I30" s="97"/>
    </row>
    <row r="31" spans="1:9" ht="14.25" customHeight="1">
      <c r="A31" s="100" t="s">
        <v>3</v>
      </c>
      <c r="B31" s="97"/>
      <c r="C31" s="98" t="s">
        <v>3</v>
      </c>
      <c r="D31" s="97"/>
      <c r="E31" s="97"/>
      <c r="F31" s="97"/>
      <c r="G31" s="97"/>
      <c r="H31" s="100" t="s">
        <v>3</v>
      </c>
      <c r="I31" s="97"/>
    </row>
    <row r="32" spans="1:9" ht="14.25" customHeight="1">
      <c r="A32" s="100" t="s">
        <v>3</v>
      </c>
      <c r="B32" s="97"/>
      <c r="C32" s="98" t="s">
        <v>3</v>
      </c>
      <c r="D32" s="97"/>
      <c r="E32" s="97"/>
      <c r="F32" s="97"/>
      <c r="G32" s="97"/>
      <c r="H32" s="100" t="s">
        <v>3</v>
      </c>
      <c r="I32" s="97"/>
    </row>
    <row r="33" spans="1:9" ht="14.25" customHeight="1">
      <c r="A33" s="100" t="s">
        <v>3</v>
      </c>
      <c r="B33" s="97"/>
      <c r="C33" s="98" t="s">
        <v>3</v>
      </c>
      <c r="D33" s="97"/>
      <c r="E33" s="97"/>
      <c r="F33" s="97"/>
      <c r="G33" s="97"/>
      <c r="H33" s="100" t="s">
        <v>3</v>
      </c>
      <c r="I33" s="97"/>
    </row>
    <row r="34" spans="1:9" ht="12.75">
      <c r="A34" s="100" t="s">
        <v>61</v>
      </c>
      <c r="B34" s="97">
        <v>585.87</v>
      </c>
      <c r="C34" s="100" t="s">
        <v>62</v>
      </c>
      <c r="D34" s="97">
        <v>585.87</v>
      </c>
      <c r="E34" s="97">
        <v>585.87</v>
      </c>
      <c r="F34" s="97"/>
      <c r="G34" s="97"/>
      <c r="H34" s="100" t="s">
        <v>63</v>
      </c>
      <c r="I34" s="97">
        <v>585.87</v>
      </c>
    </row>
  </sheetData>
  <sheetProtection/>
  <mergeCells count="12">
    <mergeCell ref="A1:I1"/>
    <mergeCell ref="A2:I2"/>
    <mergeCell ref="A3:H3"/>
    <mergeCell ref="A4:B4"/>
    <mergeCell ref="C4:I4"/>
    <mergeCell ref="E5:G5"/>
    <mergeCell ref="A5:A6"/>
    <mergeCell ref="B5:B6"/>
    <mergeCell ref="C5:C6"/>
    <mergeCell ref="D5:D6"/>
    <mergeCell ref="H5:H6"/>
    <mergeCell ref="I5:I6"/>
  </mergeCells>
  <printOptions/>
  <pageMargins left="0.75" right="0.75" top="1" bottom="1" header="0.5" footer="0.5"/>
  <pageSetup fitToHeight="1" fitToWidth="1" horizontalDpi="300" verticalDpi="300" orientation="landscape" scale="7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M5"/>
  <sheetViews>
    <sheetView workbookViewId="0" topLeftCell="A1">
      <selection activeCell="J19" sqref="J19"/>
    </sheetView>
  </sheetViews>
  <sheetFormatPr defaultColWidth="9.140625" defaultRowHeight="12.75"/>
  <cols>
    <col min="1" max="1" width="11.8515625" style="0" customWidth="1"/>
    <col min="2" max="2" width="17.28125" style="0" customWidth="1"/>
    <col min="3" max="3" width="14.140625" style="0" customWidth="1"/>
    <col min="4" max="5" width="10.57421875" style="0" bestFit="1" customWidth="1"/>
    <col min="13" max="13" width="18.140625" style="0" customWidth="1"/>
  </cols>
  <sheetData>
    <row r="1" spans="1:13" ht="25.5" customHeight="1">
      <c r="A1" s="75" t="s">
        <v>64</v>
      </c>
      <c r="B1" s="76" t="s">
        <v>64</v>
      </c>
      <c r="C1" s="76" t="s">
        <v>64</v>
      </c>
      <c r="D1" s="76" t="s">
        <v>64</v>
      </c>
      <c r="E1" s="76" t="s">
        <v>64</v>
      </c>
      <c r="F1" s="76" t="s">
        <v>64</v>
      </c>
      <c r="G1" s="76" t="s">
        <v>64</v>
      </c>
      <c r="H1" s="76" t="s">
        <v>64</v>
      </c>
      <c r="I1" s="76" t="s">
        <v>64</v>
      </c>
      <c r="J1" s="76" t="s">
        <v>64</v>
      </c>
      <c r="K1" s="76" t="s">
        <v>64</v>
      </c>
      <c r="L1" s="76" t="s">
        <v>64</v>
      </c>
      <c r="M1" s="76" t="s">
        <v>64</v>
      </c>
    </row>
    <row r="2" spans="1:13" ht="25.5" customHeight="1">
      <c r="A2" s="77" t="s">
        <v>4</v>
      </c>
      <c r="B2" s="78" t="s">
        <v>65</v>
      </c>
      <c r="C2" s="78" t="s">
        <v>65</v>
      </c>
      <c r="D2" s="78" t="s">
        <v>65</v>
      </c>
      <c r="E2" s="78" t="s">
        <v>65</v>
      </c>
      <c r="F2" s="78" t="s">
        <v>65</v>
      </c>
      <c r="G2" s="78" t="s">
        <v>65</v>
      </c>
      <c r="H2" s="78" t="s">
        <v>65</v>
      </c>
      <c r="I2" s="78" t="s">
        <v>65</v>
      </c>
      <c r="J2" s="78" t="s">
        <v>65</v>
      </c>
      <c r="K2" s="78" t="s">
        <v>65</v>
      </c>
      <c r="L2" s="78" t="s">
        <v>65</v>
      </c>
      <c r="M2" s="78" t="s">
        <v>65</v>
      </c>
    </row>
    <row r="3" spans="1:13" ht="32.25" customHeight="1">
      <c r="A3" s="79" t="s">
        <v>66</v>
      </c>
      <c r="B3" s="80" t="s">
        <v>67</v>
      </c>
      <c r="C3" s="80" t="s">
        <v>68</v>
      </c>
      <c r="D3" s="81" t="s">
        <v>69</v>
      </c>
      <c r="E3" s="82"/>
      <c r="F3" s="82"/>
      <c r="G3" s="83" t="s">
        <v>70</v>
      </c>
      <c r="H3" s="84" t="s">
        <v>71</v>
      </c>
      <c r="I3" s="83" t="s">
        <v>72</v>
      </c>
      <c r="J3" s="83" t="s">
        <v>73</v>
      </c>
      <c r="K3" s="83" t="s">
        <v>74</v>
      </c>
      <c r="L3" s="83" t="s">
        <v>75</v>
      </c>
      <c r="M3" s="80" t="s">
        <v>76</v>
      </c>
    </row>
    <row r="4" spans="1:13" ht="36">
      <c r="A4" s="85"/>
      <c r="B4" s="86"/>
      <c r="C4" s="86"/>
      <c r="D4" s="60" t="s">
        <v>77</v>
      </c>
      <c r="E4" s="60" t="s">
        <v>78</v>
      </c>
      <c r="F4" s="61" t="s">
        <v>79</v>
      </c>
      <c r="G4" s="87"/>
      <c r="H4" s="87"/>
      <c r="I4" s="87"/>
      <c r="J4" s="87"/>
      <c r="K4" s="87"/>
      <c r="L4" s="87"/>
      <c r="M4" s="86"/>
    </row>
    <row r="5" spans="1:13" ht="37.5" customHeight="1">
      <c r="A5" s="88">
        <v>119001</v>
      </c>
      <c r="B5" s="89" t="s">
        <v>80</v>
      </c>
      <c r="C5" s="90">
        <v>585.87</v>
      </c>
      <c r="D5" s="90">
        <v>585.87</v>
      </c>
      <c r="E5" s="90">
        <v>585.87</v>
      </c>
      <c r="F5" s="89" t="s">
        <v>3</v>
      </c>
      <c r="G5" s="89" t="s">
        <v>3</v>
      </c>
      <c r="H5" s="89" t="s">
        <v>3</v>
      </c>
      <c r="I5" s="89" t="s">
        <v>3</v>
      </c>
      <c r="J5" s="89" t="s">
        <v>3</v>
      </c>
      <c r="K5" s="89" t="s">
        <v>3</v>
      </c>
      <c r="L5" s="89" t="s">
        <v>3</v>
      </c>
      <c r="M5" s="89" t="s">
        <v>3</v>
      </c>
    </row>
  </sheetData>
  <sheetProtection/>
  <mergeCells count="13">
    <mergeCell ref="A1:M1"/>
    <mergeCell ref="A2:M2"/>
    <mergeCell ref="D3:F3"/>
    <mergeCell ref="A3:A4"/>
    <mergeCell ref="B3:B4"/>
    <mergeCell ref="C3:C4"/>
    <mergeCell ref="G3:G4"/>
    <mergeCell ref="H3:H4"/>
    <mergeCell ref="I3:I4"/>
    <mergeCell ref="J3:J4"/>
    <mergeCell ref="K3:K4"/>
    <mergeCell ref="L3:L4"/>
    <mergeCell ref="M3:M4"/>
  </mergeCells>
  <printOptions/>
  <pageMargins left="0.75" right="0.75" top="1" bottom="1" header="0.5" footer="0.5"/>
  <pageSetup fitToHeight="1" fitToWidth="1" horizontalDpi="600" verticalDpi="6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P10"/>
  <sheetViews>
    <sheetView workbookViewId="0" topLeftCell="A1">
      <selection activeCell="R7" sqref="R7"/>
    </sheetView>
  </sheetViews>
  <sheetFormatPr defaultColWidth="9.140625" defaultRowHeight="12.75"/>
  <cols>
    <col min="1" max="1" width="5.00390625" style="0" customWidth="1"/>
    <col min="2" max="2" width="4.7109375" style="0" customWidth="1"/>
    <col min="3" max="3" width="5.57421875" style="0" customWidth="1"/>
    <col min="5" max="5" width="23.57421875" style="0" customWidth="1"/>
    <col min="8" max="8" width="13.00390625" style="0" customWidth="1"/>
    <col min="11" max="11" width="7.28125" style="0" customWidth="1"/>
    <col min="12" max="12" width="9.421875" style="0" customWidth="1"/>
    <col min="13" max="13" width="8.8515625" style="0" customWidth="1"/>
  </cols>
  <sheetData>
    <row r="1" spans="1:13" ht="36" customHeight="1">
      <c r="A1" s="45" t="s">
        <v>81</v>
      </c>
      <c r="B1" s="45" t="s">
        <v>81</v>
      </c>
      <c r="C1" s="45" t="s">
        <v>81</v>
      </c>
      <c r="D1" s="45" t="s">
        <v>81</v>
      </c>
      <c r="E1" s="45" t="s">
        <v>81</v>
      </c>
      <c r="F1" s="45" t="s">
        <v>81</v>
      </c>
      <c r="G1" s="45" t="s">
        <v>81</v>
      </c>
      <c r="H1" s="45" t="s">
        <v>81</v>
      </c>
      <c r="I1" s="45" t="s">
        <v>81</v>
      </c>
      <c r="J1" s="45" t="s">
        <v>81</v>
      </c>
      <c r="K1" s="45" t="s">
        <v>81</v>
      </c>
      <c r="L1" s="45" t="s">
        <v>81</v>
      </c>
      <c r="M1" s="45" t="s">
        <v>81</v>
      </c>
    </row>
    <row r="2" spans="1:13" ht="25.5" customHeight="1">
      <c r="A2" s="46" t="s">
        <v>4</v>
      </c>
      <c r="B2" s="46" t="s">
        <v>65</v>
      </c>
      <c r="C2" s="46" t="s">
        <v>65</v>
      </c>
      <c r="D2" s="46" t="s">
        <v>65</v>
      </c>
      <c r="E2" s="46" t="s">
        <v>65</v>
      </c>
      <c r="F2" s="46" t="s">
        <v>65</v>
      </c>
      <c r="G2" s="46" t="s">
        <v>65</v>
      </c>
      <c r="H2" s="46" t="s">
        <v>65</v>
      </c>
      <c r="I2" s="46" t="s">
        <v>65</v>
      </c>
      <c r="J2" s="46" t="s">
        <v>65</v>
      </c>
      <c r="K2" s="46" t="s">
        <v>65</v>
      </c>
      <c r="L2" s="46" t="s">
        <v>65</v>
      </c>
      <c r="M2" s="46" t="s">
        <v>65</v>
      </c>
    </row>
    <row r="3" spans="1:13" ht="33" customHeight="1">
      <c r="A3" s="47" t="s">
        <v>82</v>
      </c>
      <c r="B3" s="48"/>
      <c r="C3" s="49"/>
      <c r="D3" s="50" t="s">
        <v>66</v>
      </c>
      <c r="E3" s="50" t="s">
        <v>83</v>
      </c>
      <c r="F3" s="51" t="s">
        <v>68</v>
      </c>
      <c r="G3" s="47" t="s">
        <v>84</v>
      </c>
      <c r="H3" s="48"/>
      <c r="I3" s="48"/>
      <c r="J3" s="64"/>
      <c r="K3" s="65"/>
      <c r="L3" s="50" t="s">
        <v>85</v>
      </c>
      <c r="M3" s="66" t="s">
        <v>86</v>
      </c>
    </row>
    <row r="4" spans="1:13" ht="33" customHeight="1">
      <c r="A4" s="52" t="s">
        <v>87</v>
      </c>
      <c r="B4" s="53" t="s">
        <v>88</v>
      </c>
      <c r="C4" s="53" t="s">
        <v>89</v>
      </c>
      <c r="D4" s="54"/>
      <c r="E4" s="54"/>
      <c r="F4" s="55"/>
      <c r="G4" s="52" t="s">
        <v>90</v>
      </c>
      <c r="H4" s="53" t="s">
        <v>91</v>
      </c>
      <c r="I4" s="67" t="s">
        <v>92</v>
      </c>
      <c r="J4" s="67" t="s">
        <v>93</v>
      </c>
      <c r="K4" s="67" t="s">
        <v>86</v>
      </c>
      <c r="L4" s="68"/>
      <c r="M4" s="69"/>
    </row>
    <row r="5" spans="1:13" ht="33" customHeight="1">
      <c r="A5" s="56"/>
      <c r="B5" s="57"/>
      <c r="C5" s="57"/>
      <c r="D5" s="57"/>
      <c r="E5" s="57"/>
      <c r="F5" s="58"/>
      <c r="G5" s="56"/>
      <c r="H5" s="57"/>
      <c r="I5" s="67"/>
      <c r="J5" s="67"/>
      <c r="K5" s="67"/>
      <c r="L5" s="70"/>
      <c r="M5" s="71"/>
    </row>
    <row r="6" spans="1:13" ht="33" customHeight="1">
      <c r="A6" s="59" t="s">
        <v>3</v>
      </c>
      <c r="B6" s="60" t="s">
        <v>3</v>
      </c>
      <c r="C6" s="60" t="s">
        <v>3</v>
      </c>
      <c r="D6" s="60">
        <v>119001</v>
      </c>
      <c r="E6" s="61" t="s">
        <v>94</v>
      </c>
      <c r="F6" s="62">
        <v>585.87</v>
      </c>
      <c r="G6" s="62">
        <v>348.37</v>
      </c>
      <c r="H6" s="62">
        <v>221.95</v>
      </c>
      <c r="I6" s="62">
        <v>80.29</v>
      </c>
      <c r="J6" s="72">
        <v>46.13</v>
      </c>
      <c r="K6" s="73" t="s">
        <v>3</v>
      </c>
      <c r="L6" s="60">
        <v>237.5</v>
      </c>
      <c r="M6" s="60" t="s">
        <v>3</v>
      </c>
    </row>
    <row r="7" spans="1:13" ht="33" customHeight="1">
      <c r="A7" s="59" t="s">
        <v>95</v>
      </c>
      <c r="B7" s="60">
        <v>36</v>
      </c>
      <c r="C7" s="60" t="s">
        <v>96</v>
      </c>
      <c r="D7" s="60" t="s">
        <v>3</v>
      </c>
      <c r="E7" s="61" t="s">
        <v>97</v>
      </c>
      <c r="F7" s="62">
        <v>268.23</v>
      </c>
      <c r="G7" s="62">
        <v>268.23</v>
      </c>
      <c r="H7" s="62">
        <v>221.95</v>
      </c>
      <c r="I7" s="62">
        <v>0.15</v>
      </c>
      <c r="J7" s="62">
        <v>46.13</v>
      </c>
      <c r="K7" s="60" t="s">
        <v>3</v>
      </c>
      <c r="L7" s="60" t="s">
        <v>3</v>
      </c>
      <c r="M7" s="60" t="s">
        <v>3</v>
      </c>
    </row>
    <row r="8" spans="1:13" ht="33" customHeight="1">
      <c r="A8" s="59" t="s">
        <v>95</v>
      </c>
      <c r="B8" s="60">
        <v>36</v>
      </c>
      <c r="C8" s="63" t="s">
        <v>98</v>
      </c>
      <c r="D8" s="60" t="s">
        <v>3</v>
      </c>
      <c r="E8" s="61" t="s">
        <v>99</v>
      </c>
      <c r="F8" s="62">
        <v>237.5</v>
      </c>
      <c r="G8" s="62"/>
      <c r="H8" s="60" t="s">
        <v>3</v>
      </c>
      <c r="I8" s="60" t="s">
        <v>3</v>
      </c>
      <c r="J8" s="62"/>
      <c r="K8" s="60" t="s">
        <v>3</v>
      </c>
      <c r="L8" s="60">
        <v>237.5</v>
      </c>
      <c r="M8" s="60" t="s">
        <v>3</v>
      </c>
    </row>
    <row r="9" spans="1:16" ht="33" customHeight="1">
      <c r="A9" s="59" t="s">
        <v>100</v>
      </c>
      <c r="B9" s="60" t="s">
        <v>101</v>
      </c>
      <c r="C9" s="60" t="s">
        <v>96</v>
      </c>
      <c r="D9" s="60" t="s">
        <v>3</v>
      </c>
      <c r="E9" s="60" t="s">
        <v>102</v>
      </c>
      <c r="F9" s="62">
        <v>55.32</v>
      </c>
      <c r="G9" s="62">
        <v>55.32</v>
      </c>
      <c r="H9" s="60" t="s">
        <v>3</v>
      </c>
      <c r="I9" s="62">
        <v>55.32</v>
      </c>
      <c r="J9" s="60" t="s">
        <v>3</v>
      </c>
      <c r="K9" s="60" t="s">
        <v>3</v>
      </c>
      <c r="L9" s="60" t="s">
        <v>3</v>
      </c>
      <c r="M9" s="60" t="s">
        <v>3</v>
      </c>
      <c r="P9" s="74"/>
    </row>
    <row r="10" spans="1:13" ht="33" customHeight="1">
      <c r="A10" s="59" t="s">
        <v>103</v>
      </c>
      <c r="B10" s="60" t="s">
        <v>104</v>
      </c>
      <c r="C10" s="60" t="s">
        <v>96</v>
      </c>
      <c r="D10" s="60" t="s">
        <v>3</v>
      </c>
      <c r="E10" s="60" t="s">
        <v>105</v>
      </c>
      <c r="F10" s="62">
        <v>24.82</v>
      </c>
      <c r="G10" s="62">
        <v>24.82</v>
      </c>
      <c r="H10" s="60" t="s">
        <v>3</v>
      </c>
      <c r="I10" s="62">
        <v>24.82</v>
      </c>
      <c r="J10" s="60" t="s">
        <v>3</v>
      </c>
      <c r="K10" s="60" t="s">
        <v>3</v>
      </c>
      <c r="L10" s="60" t="s">
        <v>3</v>
      </c>
      <c r="M10" s="60" t="s">
        <v>3</v>
      </c>
    </row>
  </sheetData>
  <sheetProtection/>
  <mergeCells count="17">
    <mergeCell ref="A1:M1"/>
    <mergeCell ref="A2:M2"/>
    <mergeCell ref="A3:C3"/>
    <mergeCell ref="G3:K3"/>
    <mergeCell ref="A4:A5"/>
    <mergeCell ref="B4:B5"/>
    <mergeCell ref="C4:C5"/>
    <mergeCell ref="D3:D5"/>
    <mergeCell ref="E3:E5"/>
    <mergeCell ref="F3:F5"/>
    <mergeCell ref="G4:G5"/>
    <mergeCell ref="H4:H5"/>
    <mergeCell ref="I4:I5"/>
    <mergeCell ref="J4:J5"/>
    <mergeCell ref="K4:K5"/>
    <mergeCell ref="L3:L5"/>
    <mergeCell ref="M3:M5"/>
  </mergeCells>
  <printOptions/>
  <pageMargins left="0.75" right="0.75" top="1" bottom="1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S39"/>
  <sheetViews>
    <sheetView zoomScaleSheetLayoutView="100" workbookViewId="0" topLeftCell="A1">
      <selection activeCell="K17" sqref="K17"/>
    </sheetView>
  </sheetViews>
  <sheetFormatPr defaultColWidth="9.140625" defaultRowHeight="12.75"/>
  <cols>
    <col min="1" max="1" width="11.7109375" style="0" customWidth="1"/>
    <col min="2" max="2" width="28.00390625" style="0" customWidth="1"/>
    <col min="3" max="9" width="13.28125" style="0" customWidth="1"/>
  </cols>
  <sheetData>
    <row r="1" spans="1:9" s="26" customFormat="1" ht="14.25">
      <c r="A1" s="28" t="s">
        <v>106</v>
      </c>
      <c r="B1" s="28"/>
      <c r="C1" s="28"/>
      <c r="D1" s="28"/>
      <c r="E1" s="28"/>
      <c r="F1" s="28"/>
      <c r="G1" s="28"/>
      <c r="H1" s="28"/>
      <c r="I1" s="28"/>
    </row>
    <row r="2" spans="1:9" s="26" customFormat="1" ht="25.5" customHeight="1">
      <c r="A2" s="28"/>
      <c r="B2" s="28"/>
      <c r="C2" s="28"/>
      <c r="D2" s="28"/>
      <c r="E2" s="28"/>
      <c r="F2" s="28"/>
      <c r="G2" s="28"/>
      <c r="H2" s="28"/>
      <c r="I2" s="28"/>
    </row>
    <row r="3" spans="2:9" s="1" customFormat="1" ht="20.25" customHeight="1">
      <c r="B3" s="36"/>
      <c r="C3" s="37"/>
      <c r="D3" s="37"/>
      <c r="E3" s="37"/>
      <c r="F3" s="37"/>
      <c r="G3" s="37"/>
      <c r="H3" s="38" t="s">
        <v>4</v>
      </c>
      <c r="I3" s="38"/>
    </row>
    <row r="4" spans="1:9" s="1" customFormat="1" ht="27.75" customHeight="1">
      <c r="A4" s="39" t="s">
        <v>107</v>
      </c>
      <c r="B4" s="39" t="s">
        <v>108</v>
      </c>
      <c r="C4" s="39" t="s">
        <v>90</v>
      </c>
      <c r="D4" s="39" t="s">
        <v>109</v>
      </c>
      <c r="E4" s="39"/>
      <c r="F4" s="39"/>
      <c r="G4" s="39" t="s">
        <v>110</v>
      </c>
      <c r="H4" s="39"/>
      <c r="I4" s="39"/>
    </row>
    <row r="5" spans="1:9" s="1" customFormat="1" ht="27.75" customHeight="1">
      <c r="A5" s="39"/>
      <c r="B5" s="39"/>
      <c r="C5" s="39"/>
      <c r="D5" s="39" t="s">
        <v>90</v>
      </c>
      <c r="E5" s="39" t="s">
        <v>84</v>
      </c>
      <c r="F5" s="39" t="s">
        <v>85</v>
      </c>
      <c r="G5" s="39" t="s">
        <v>90</v>
      </c>
      <c r="H5" s="39" t="s">
        <v>84</v>
      </c>
      <c r="I5" s="39" t="s">
        <v>85</v>
      </c>
    </row>
    <row r="6" spans="1:9" s="1" customFormat="1" ht="27.75" customHeight="1">
      <c r="A6" s="40"/>
      <c r="B6" s="4" t="s">
        <v>90</v>
      </c>
      <c r="C6" s="32">
        <v>585.87</v>
      </c>
      <c r="D6" s="32">
        <v>585.87</v>
      </c>
      <c r="E6" s="32">
        <v>348.37</v>
      </c>
      <c r="F6" s="32">
        <v>237.5</v>
      </c>
      <c r="G6" s="32"/>
      <c r="H6" s="32"/>
      <c r="I6" s="32"/>
    </row>
    <row r="7" spans="1:9" s="1" customFormat="1" ht="27.75" customHeight="1">
      <c r="A7" s="41">
        <v>201</v>
      </c>
      <c r="B7" s="20" t="s">
        <v>111</v>
      </c>
      <c r="C7" s="32">
        <v>505.73</v>
      </c>
      <c r="D7" s="32">
        <v>505.73</v>
      </c>
      <c r="E7" s="32">
        <v>268.23</v>
      </c>
      <c r="F7" s="32">
        <v>237.5</v>
      </c>
      <c r="G7" s="32"/>
      <c r="H7" s="32"/>
      <c r="I7" s="32"/>
    </row>
    <row r="8" spans="1:9" s="1" customFormat="1" ht="27.75" customHeight="1">
      <c r="A8" s="41">
        <v>2013601</v>
      </c>
      <c r="B8" s="42" t="s">
        <v>112</v>
      </c>
      <c r="C8" s="32">
        <v>268.23</v>
      </c>
      <c r="D8" s="32">
        <v>268.23</v>
      </c>
      <c r="E8" s="32">
        <v>268.23</v>
      </c>
      <c r="F8" s="32"/>
      <c r="G8" s="32"/>
      <c r="H8" s="32"/>
      <c r="I8" s="32"/>
    </row>
    <row r="9" spans="1:9" s="1" customFormat="1" ht="27.75" customHeight="1">
      <c r="A9" s="41">
        <v>2013699</v>
      </c>
      <c r="B9" s="42" t="s">
        <v>99</v>
      </c>
      <c r="C9" s="32">
        <v>237.5</v>
      </c>
      <c r="D9" s="32"/>
      <c r="E9" s="43"/>
      <c r="F9" s="32">
        <v>237.5</v>
      </c>
      <c r="G9" s="32"/>
      <c r="H9" s="32"/>
      <c r="I9" s="32"/>
    </row>
    <row r="10" spans="1:9" s="1" customFormat="1" ht="27.75" customHeight="1">
      <c r="A10" s="41">
        <v>208</v>
      </c>
      <c r="B10" s="20" t="s">
        <v>113</v>
      </c>
      <c r="C10" s="32">
        <v>55.32</v>
      </c>
      <c r="D10" s="32">
        <v>55.32</v>
      </c>
      <c r="E10" s="43">
        <v>55.32</v>
      </c>
      <c r="F10" s="32"/>
      <c r="G10" s="32"/>
      <c r="H10" s="32"/>
      <c r="I10" s="32"/>
    </row>
    <row r="11" spans="1:9" s="1" customFormat="1" ht="27.75" customHeight="1">
      <c r="A11" s="41">
        <v>20805</v>
      </c>
      <c r="B11" s="42" t="s">
        <v>114</v>
      </c>
      <c r="C11" s="32">
        <v>55.32</v>
      </c>
      <c r="D11" s="32">
        <v>55.32</v>
      </c>
      <c r="E11" s="43">
        <v>55.32</v>
      </c>
      <c r="F11" s="32"/>
      <c r="G11" s="32"/>
      <c r="H11" s="32"/>
      <c r="I11" s="32"/>
    </row>
    <row r="12" spans="1:9" s="1" customFormat="1" ht="27.75" customHeight="1">
      <c r="A12" s="41">
        <v>2080501</v>
      </c>
      <c r="B12" s="42" t="s">
        <v>102</v>
      </c>
      <c r="C12" s="32">
        <v>55.32</v>
      </c>
      <c r="D12" s="32">
        <v>55.32</v>
      </c>
      <c r="E12" s="43">
        <v>55.32</v>
      </c>
      <c r="F12" s="32"/>
      <c r="G12" s="32"/>
      <c r="H12" s="32"/>
      <c r="I12" s="32"/>
    </row>
    <row r="13" spans="1:9" s="1" customFormat="1" ht="27.75" customHeight="1">
      <c r="A13" s="41">
        <v>221</v>
      </c>
      <c r="B13" s="20" t="s">
        <v>115</v>
      </c>
      <c r="C13" s="32">
        <v>24.82</v>
      </c>
      <c r="D13" s="32">
        <v>24.82</v>
      </c>
      <c r="E13" s="32">
        <v>24.82</v>
      </c>
      <c r="F13" s="4"/>
      <c r="G13" s="32"/>
      <c r="H13" s="32"/>
      <c r="I13" s="32"/>
    </row>
    <row r="14" spans="1:9" s="1" customFormat="1" ht="27.75" customHeight="1">
      <c r="A14" s="41">
        <v>2210201</v>
      </c>
      <c r="B14" s="42" t="s">
        <v>105</v>
      </c>
      <c r="C14" s="32">
        <v>24.82</v>
      </c>
      <c r="D14" s="32">
        <v>24.82</v>
      </c>
      <c r="E14" s="32">
        <v>24.82</v>
      </c>
      <c r="F14" s="4"/>
      <c r="G14" s="32"/>
      <c r="H14" s="32"/>
      <c r="I14" s="32"/>
    </row>
    <row r="34" ht="12.75">
      <c r="M34" s="44"/>
    </row>
    <row r="39" ht="12.75">
      <c r="S39" s="44"/>
    </row>
  </sheetData>
  <sheetProtection/>
  <mergeCells count="7">
    <mergeCell ref="H3:I3"/>
    <mergeCell ref="D4:F4"/>
    <mergeCell ref="G4:I4"/>
    <mergeCell ref="A4:A5"/>
    <mergeCell ref="B4:B5"/>
    <mergeCell ref="C4:C5"/>
    <mergeCell ref="A1:I2"/>
  </mergeCells>
  <printOptions/>
  <pageMargins left="0.75" right="0.75" top="1" bottom="1" header="0.51" footer="0.51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1:D14"/>
  <sheetViews>
    <sheetView workbookViewId="0" topLeftCell="A1">
      <selection activeCell="C5" sqref="C5"/>
    </sheetView>
  </sheetViews>
  <sheetFormatPr defaultColWidth="9.140625" defaultRowHeight="12.75"/>
  <cols>
    <col min="1" max="1" width="43.7109375" style="0" customWidth="1"/>
    <col min="2" max="4" width="26.7109375" style="0" customWidth="1"/>
  </cols>
  <sheetData>
    <row r="1" spans="1:4" ht="36" customHeight="1">
      <c r="A1" s="33" t="s">
        <v>116</v>
      </c>
      <c r="B1" s="33"/>
      <c r="C1" s="33"/>
      <c r="D1" s="33"/>
    </row>
    <row r="2" spans="1:4" ht="25.5" customHeight="1">
      <c r="A2" s="12"/>
      <c r="B2" s="13"/>
      <c r="C2" s="13"/>
      <c r="D2" s="34" t="s">
        <v>117</v>
      </c>
    </row>
    <row r="3" spans="1:4" ht="25.5" customHeight="1">
      <c r="A3" s="14" t="s">
        <v>118</v>
      </c>
      <c r="B3" s="14" t="s">
        <v>119</v>
      </c>
      <c r="C3" s="14" t="s">
        <v>84</v>
      </c>
      <c r="D3" s="14" t="s">
        <v>85</v>
      </c>
    </row>
    <row r="4" spans="1:4" ht="25.5" customHeight="1">
      <c r="A4" s="15" t="s">
        <v>120</v>
      </c>
      <c r="B4" s="15">
        <v>1</v>
      </c>
      <c r="C4" s="15">
        <v>2</v>
      </c>
      <c r="D4" s="15">
        <v>3</v>
      </c>
    </row>
    <row r="5" spans="1:4" ht="25.5" customHeight="1">
      <c r="A5" s="14" t="s">
        <v>90</v>
      </c>
      <c r="B5" s="15">
        <v>585.87</v>
      </c>
      <c r="C5" s="15">
        <v>348.37</v>
      </c>
      <c r="D5" s="15">
        <v>237.5</v>
      </c>
    </row>
    <row r="6" spans="1:4" ht="25.5" customHeight="1">
      <c r="A6" s="20" t="s">
        <v>111</v>
      </c>
      <c r="B6" s="15">
        <v>505.73</v>
      </c>
      <c r="C6" s="15">
        <v>268.23</v>
      </c>
      <c r="D6" s="15">
        <v>237.5</v>
      </c>
    </row>
    <row r="7" spans="1:4" ht="25.5" customHeight="1">
      <c r="A7" s="20" t="s">
        <v>121</v>
      </c>
      <c r="B7" s="15">
        <v>268.23</v>
      </c>
      <c r="C7" s="15">
        <v>268.23</v>
      </c>
      <c r="D7" s="15"/>
    </row>
    <row r="8" spans="1:4" ht="25.5" customHeight="1">
      <c r="A8" s="20" t="s">
        <v>122</v>
      </c>
      <c r="B8" s="15">
        <v>237.5</v>
      </c>
      <c r="C8" s="15"/>
      <c r="D8" s="15">
        <v>237.5</v>
      </c>
    </row>
    <row r="9" spans="1:4" ht="25.5" customHeight="1">
      <c r="A9" s="20" t="s">
        <v>113</v>
      </c>
      <c r="B9" s="15">
        <v>55.32</v>
      </c>
      <c r="C9" s="15">
        <v>55.32</v>
      </c>
      <c r="D9" s="14"/>
    </row>
    <row r="10" spans="1:4" ht="25.5" customHeight="1">
      <c r="A10" s="35" t="s">
        <v>123</v>
      </c>
      <c r="B10" s="15">
        <v>55.32</v>
      </c>
      <c r="C10" s="15">
        <v>55.32</v>
      </c>
      <c r="D10" s="14"/>
    </row>
    <row r="11" spans="1:4" ht="25.5" customHeight="1">
      <c r="A11" s="20" t="s">
        <v>115</v>
      </c>
      <c r="B11" s="15">
        <v>24.82</v>
      </c>
      <c r="C11" s="15">
        <v>24.82</v>
      </c>
      <c r="D11" s="15"/>
    </row>
    <row r="12" spans="1:4" ht="25.5" customHeight="1">
      <c r="A12" s="20" t="s">
        <v>124</v>
      </c>
      <c r="B12" s="15">
        <v>24.82</v>
      </c>
      <c r="C12" s="15">
        <v>24.82</v>
      </c>
      <c r="D12" s="15"/>
    </row>
    <row r="13" spans="1:4" ht="25.5" customHeight="1">
      <c r="A13" s="22"/>
      <c r="B13" s="14"/>
      <c r="C13" s="14"/>
      <c r="D13" s="14"/>
    </row>
    <row r="14" spans="1:4" ht="25.5" customHeight="1">
      <c r="A14" s="22"/>
      <c r="B14" s="14"/>
      <c r="C14" s="14"/>
      <c r="D14" s="14"/>
    </row>
  </sheetData>
  <sheetProtection/>
  <mergeCells count="1">
    <mergeCell ref="A1:D1"/>
  </mergeCells>
  <printOptions horizontalCentered="1" verticalCentered="1"/>
  <pageMargins left="0.75" right="0.75" top="1" bottom="1" header="0.5" footer="0.5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</sheetPr>
  <dimension ref="A1:E10"/>
  <sheetViews>
    <sheetView zoomScaleSheetLayoutView="100" workbookViewId="0" topLeftCell="A1">
      <selection activeCell="H12" sqref="H12"/>
    </sheetView>
  </sheetViews>
  <sheetFormatPr defaultColWidth="9.140625" defaultRowHeight="12.75"/>
  <cols>
    <col min="1" max="1" width="12.28125" style="0" customWidth="1"/>
    <col min="2" max="2" width="27.00390625" style="0" customWidth="1"/>
    <col min="3" max="3" width="23.8515625" style="0" customWidth="1"/>
    <col min="4" max="4" width="36.28125" style="0" customWidth="1"/>
    <col min="5" max="5" width="25.7109375" style="0" customWidth="1"/>
  </cols>
  <sheetData>
    <row r="1" spans="1:5" s="26" customFormat="1" ht="14.25">
      <c r="A1" s="28" t="s">
        <v>125</v>
      </c>
      <c r="B1" s="28"/>
      <c r="C1" s="28"/>
      <c r="D1" s="28"/>
      <c r="E1" s="28"/>
    </row>
    <row r="2" spans="1:5" s="26" customFormat="1" ht="23.25" customHeight="1">
      <c r="A2" s="28"/>
      <c r="B2" s="28"/>
      <c r="C2" s="28"/>
      <c r="D2" s="28"/>
      <c r="E2" s="28"/>
    </row>
    <row r="3" spans="1:5" s="1" customFormat="1" ht="18.75" customHeight="1">
      <c r="A3" s="29"/>
      <c r="B3" s="29"/>
      <c r="C3" s="30"/>
      <c r="D3" s="30"/>
      <c r="E3" s="30" t="s">
        <v>4</v>
      </c>
    </row>
    <row r="4" spans="1:5" s="1" customFormat="1" ht="30" customHeight="1">
      <c r="A4" s="31" t="s">
        <v>126</v>
      </c>
      <c r="B4" s="31"/>
      <c r="C4" s="31" t="s">
        <v>127</v>
      </c>
      <c r="D4" s="31"/>
      <c r="E4" s="31"/>
    </row>
    <row r="5" spans="1:5" s="1" customFormat="1" ht="36" customHeight="1">
      <c r="A5" s="31" t="s">
        <v>107</v>
      </c>
      <c r="B5" s="31" t="s">
        <v>108</v>
      </c>
      <c r="C5" s="31" t="s">
        <v>90</v>
      </c>
      <c r="D5" s="31" t="s">
        <v>128</v>
      </c>
      <c r="E5" s="31" t="s">
        <v>129</v>
      </c>
    </row>
    <row r="6" spans="1:5" s="1" customFormat="1" ht="36" customHeight="1">
      <c r="A6" s="32" t="s">
        <v>120</v>
      </c>
      <c r="B6" s="32" t="s">
        <v>120</v>
      </c>
      <c r="C6" s="32">
        <v>1</v>
      </c>
      <c r="D6" s="32">
        <v>2</v>
      </c>
      <c r="E6" s="32">
        <v>3</v>
      </c>
    </row>
    <row r="7" spans="1:5" s="27" customFormat="1" ht="36" customHeight="1">
      <c r="A7" s="4"/>
      <c r="B7" s="4" t="s">
        <v>90</v>
      </c>
      <c r="C7" s="4">
        <v>348.37</v>
      </c>
      <c r="D7" s="4">
        <v>302.24</v>
      </c>
      <c r="E7" s="4">
        <v>46.13</v>
      </c>
    </row>
    <row r="8" spans="1:5" s="27" customFormat="1" ht="36" customHeight="1">
      <c r="A8" s="4"/>
      <c r="B8" s="4" t="s">
        <v>91</v>
      </c>
      <c r="C8" s="4">
        <v>221.95</v>
      </c>
      <c r="D8" s="4">
        <v>221.95</v>
      </c>
      <c r="E8" s="4"/>
    </row>
    <row r="9" spans="1:5" s="27" customFormat="1" ht="36" customHeight="1">
      <c r="A9" s="4"/>
      <c r="B9" s="4" t="s">
        <v>93</v>
      </c>
      <c r="C9" s="4">
        <v>46.13</v>
      </c>
      <c r="D9" s="4"/>
      <c r="E9" s="4">
        <v>46.13</v>
      </c>
    </row>
    <row r="10" spans="1:5" s="27" customFormat="1" ht="36" customHeight="1">
      <c r="A10" s="4"/>
      <c r="B10" s="4" t="s">
        <v>130</v>
      </c>
      <c r="C10" s="4">
        <v>80.29</v>
      </c>
      <c r="D10" s="4">
        <v>80.29</v>
      </c>
      <c r="E10" s="4"/>
    </row>
  </sheetData>
  <sheetProtection/>
  <protectedRanges>
    <protectedRange sqref="C7:E10" name="区域1"/>
  </protectedRanges>
  <mergeCells count="3">
    <mergeCell ref="A4:B4"/>
    <mergeCell ref="C4:E4"/>
    <mergeCell ref="A1:E2"/>
  </mergeCells>
  <printOptions/>
  <pageMargins left="0.75" right="0.75" top="1" bottom="1" header="0.51" footer="0.51"/>
  <pageSetup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</sheetPr>
  <dimension ref="A1:C13"/>
  <sheetViews>
    <sheetView workbookViewId="0" topLeftCell="A1">
      <selection activeCell="G6" sqref="G6"/>
    </sheetView>
  </sheetViews>
  <sheetFormatPr defaultColWidth="9.140625" defaultRowHeight="12.75"/>
  <cols>
    <col min="1" max="1" width="23.00390625" style="0" customWidth="1"/>
    <col min="2" max="2" width="33.7109375" style="0" customWidth="1"/>
    <col min="3" max="3" width="72.7109375" style="0" customWidth="1"/>
  </cols>
  <sheetData>
    <row r="1" spans="1:3" ht="36" customHeight="1">
      <c r="A1" s="11" t="s">
        <v>131</v>
      </c>
      <c r="B1" s="11"/>
      <c r="C1" s="11"/>
    </row>
    <row r="2" spans="1:3" ht="25.5" customHeight="1">
      <c r="A2" s="12"/>
      <c r="B2" s="13"/>
      <c r="C2" s="13" t="s">
        <v>132</v>
      </c>
    </row>
    <row r="3" spans="1:3" ht="25.5" customHeight="1">
      <c r="A3" s="14" t="s">
        <v>118</v>
      </c>
      <c r="B3" s="14" t="s">
        <v>119</v>
      </c>
      <c r="C3" s="14" t="s">
        <v>85</v>
      </c>
    </row>
    <row r="4" spans="1:3" ht="25.5" customHeight="1">
      <c r="A4" s="15" t="s">
        <v>120</v>
      </c>
      <c r="B4" s="15">
        <v>1</v>
      </c>
      <c r="C4" s="16">
        <v>2</v>
      </c>
    </row>
    <row r="5" spans="1:3" ht="25.5" customHeight="1">
      <c r="A5" s="14" t="s">
        <v>90</v>
      </c>
      <c r="B5" s="17"/>
      <c r="C5" s="18"/>
    </row>
    <row r="6" spans="1:3" ht="25.5" customHeight="1">
      <c r="A6" s="19"/>
      <c r="B6" s="17"/>
      <c r="C6" s="18"/>
    </row>
    <row r="7" spans="1:3" ht="25.5" customHeight="1">
      <c r="A7" s="20"/>
      <c r="B7" s="17"/>
      <c r="C7" s="21"/>
    </row>
    <row r="8" spans="1:3" ht="25.5" customHeight="1">
      <c r="A8" s="22"/>
      <c r="B8" s="23"/>
      <c r="C8" s="21"/>
    </row>
    <row r="9" spans="1:3" ht="25.5" customHeight="1">
      <c r="A9" s="22"/>
      <c r="B9" s="23"/>
      <c r="C9" s="21"/>
    </row>
    <row r="10" spans="1:3" ht="25.5" customHeight="1">
      <c r="A10" s="20"/>
      <c r="B10" s="17"/>
      <c r="C10" s="14"/>
    </row>
    <row r="11" spans="1:3" ht="25.5" customHeight="1">
      <c r="A11" s="22"/>
      <c r="B11" s="15"/>
      <c r="C11" s="24"/>
    </row>
    <row r="12" spans="1:3" ht="25.5" customHeight="1">
      <c r="A12" s="22"/>
      <c r="B12" s="15"/>
      <c r="C12" s="15"/>
    </row>
    <row r="13" spans="1:3" ht="25.5" customHeight="1">
      <c r="A13" s="25" t="s">
        <v>133</v>
      </c>
      <c r="B13" s="25"/>
      <c r="C13" s="25"/>
    </row>
  </sheetData>
  <sheetProtection/>
  <mergeCells count="2">
    <mergeCell ref="A1:C1"/>
    <mergeCell ref="A13:C13"/>
  </mergeCells>
  <printOptions horizontalCentered="1" verticalCentered="1"/>
  <pageMargins left="0.75" right="0.75" top="1" bottom="1" header="0.5" footer="0.5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70C0"/>
  </sheetPr>
  <dimension ref="A1:I12"/>
  <sheetViews>
    <sheetView tabSelected="1" workbookViewId="0" topLeftCell="A1">
      <selection activeCell="K4" sqref="K4"/>
    </sheetView>
  </sheetViews>
  <sheetFormatPr defaultColWidth="9.140625" defaultRowHeight="12.75"/>
  <cols>
    <col min="1" max="1" width="20.00390625" style="0" customWidth="1"/>
    <col min="2" max="2" width="21.140625" style="0" customWidth="1"/>
    <col min="3" max="3" width="13.421875" style="0" customWidth="1"/>
    <col min="4" max="4" width="18.7109375" style="0" customWidth="1"/>
    <col min="5" max="5" width="17.28125" style="0" customWidth="1"/>
    <col min="6" max="6" width="23.57421875" style="0" customWidth="1"/>
  </cols>
  <sheetData>
    <row r="1" spans="1:8" ht="30" customHeight="1">
      <c r="A1" s="2" t="s">
        <v>134</v>
      </c>
      <c r="B1" s="2"/>
      <c r="C1" s="2"/>
      <c r="D1" s="2"/>
      <c r="E1" s="2"/>
      <c r="F1" s="2"/>
      <c r="G1" s="2"/>
      <c r="H1" s="2"/>
    </row>
    <row r="2" spans="1:8" ht="30" customHeight="1">
      <c r="A2" s="3" t="s">
        <v>135</v>
      </c>
      <c r="B2" s="3"/>
      <c r="C2" s="3"/>
      <c r="D2" s="3"/>
      <c r="E2" s="3"/>
      <c r="F2" s="3"/>
      <c r="G2" s="3"/>
      <c r="H2" s="3"/>
    </row>
    <row r="3" spans="1:8" s="1" customFormat="1" ht="27" customHeight="1">
      <c r="A3" s="4" t="s">
        <v>67</v>
      </c>
      <c r="B3" s="5" t="s">
        <v>136</v>
      </c>
      <c r="C3" s="5" t="s">
        <v>137</v>
      </c>
      <c r="D3" s="4" t="s">
        <v>138</v>
      </c>
      <c r="E3" s="4" t="s">
        <v>139</v>
      </c>
      <c r="F3" s="4"/>
      <c r="G3" s="4" t="s">
        <v>140</v>
      </c>
      <c r="H3" s="4" t="s">
        <v>141</v>
      </c>
    </row>
    <row r="4" spans="1:8" s="1" customFormat="1" ht="27" customHeight="1">
      <c r="A4" s="4"/>
      <c r="B4" s="4"/>
      <c r="C4" s="5"/>
      <c r="D4" s="4"/>
      <c r="E4" s="4" t="s">
        <v>142</v>
      </c>
      <c r="F4" s="4" t="s">
        <v>143</v>
      </c>
      <c r="G4" s="4"/>
      <c r="H4" s="4"/>
    </row>
    <row r="5" spans="1:9" s="1" customFormat="1" ht="30" customHeight="1">
      <c r="A5" s="6" t="s">
        <v>90</v>
      </c>
      <c r="B5" s="6">
        <v>1.5</v>
      </c>
      <c r="C5" s="6">
        <f aca="true" t="shared" si="0" ref="C5:H5">SUM(C6:C12)</f>
        <v>0</v>
      </c>
      <c r="D5" s="6">
        <f t="shared" si="0"/>
        <v>0</v>
      </c>
      <c r="E5" s="6">
        <f t="shared" si="0"/>
        <v>0</v>
      </c>
      <c r="F5" s="6">
        <v>1.5</v>
      </c>
      <c r="G5" s="6">
        <f t="shared" si="0"/>
        <v>0</v>
      </c>
      <c r="H5" s="6">
        <f t="shared" si="0"/>
        <v>0</v>
      </c>
      <c r="I5" s="10"/>
    </row>
    <row r="6" spans="1:8" s="1" customFormat="1" ht="30" customHeight="1">
      <c r="A6" s="7" t="s">
        <v>144</v>
      </c>
      <c r="B6" s="6">
        <f>C6+D6+F6</f>
        <v>1.5</v>
      </c>
      <c r="C6" s="6">
        <v>0</v>
      </c>
      <c r="D6" s="6">
        <v>0</v>
      </c>
      <c r="E6" s="6">
        <v>0</v>
      </c>
      <c r="F6" s="6">
        <v>1.5</v>
      </c>
      <c r="G6" s="6">
        <v>0</v>
      </c>
      <c r="H6" s="6">
        <v>0</v>
      </c>
    </row>
    <row r="7" spans="1:8" s="1" customFormat="1" ht="27" customHeight="1">
      <c r="A7" s="8"/>
      <c r="B7" s="9"/>
      <c r="C7" s="9"/>
      <c r="D7" s="9"/>
      <c r="E7" s="9"/>
      <c r="F7" s="9"/>
      <c r="G7" s="9"/>
      <c r="H7" s="9"/>
    </row>
    <row r="8" spans="1:8" s="1" customFormat="1" ht="27" customHeight="1">
      <c r="A8" s="8"/>
      <c r="B8" s="9"/>
      <c r="C8" s="9"/>
      <c r="D8" s="9"/>
      <c r="E8" s="9"/>
      <c r="F8" s="9"/>
      <c r="G8" s="9"/>
      <c r="H8" s="9"/>
    </row>
    <row r="9" spans="1:8" s="1" customFormat="1" ht="27" customHeight="1">
      <c r="A9" s="8"/>
      <c r="B9" s="9"/>
      <c r="C9" s="9"/>
      <c r="D9" s="9"/>
      <c r="E9" s="9"/>
      <c r="F9" s="9"/>
      <c r="G9" s="9"/>
      <c r="H9" s="9"/>
    </row>
    <row r="10" spans="1:8" s="1" customFormat="1" ht="27" customHeight="1">
      <c r="A10" s="8"/>
      <c r="B10" s="9"/>
      <c r="C10" s="9"/>
      <c r="D10" s="9"/>
      <c r="E10" s="9"/>
      <c r="F10" s="9"/>
      <c r="G10" s="9"/>
      <c r="H10" s="9"/>
    </row>
    <row r="11" spans="1:8" s="1" customFormat="1" ht="27" customHeight="1">
      <c r="A11" s="8"/>
      <c r="B11" s="9"/>
      <c r="C11" s="9"/>
      <c r="D11" s="9"/>
      <c r="E11" s="9"/>
      <c r="F11" s="9"/>
      <c r="G11" s="9"/>
      <c r="H11" s="9"/>
    </row>
    <row r="12" spans="1:8" s="1" customFormat="1" ht="27" customHeight="1">
      <c r="A12" s="8"/>
      <c r="B12" s="9"/>
      <c r="C12" s="9"/>
      <c r="D12" s="9"/>
      <c r="E12" s="9"/>
      <c r="F12" s="9"/>
      <c r="G12" s="9"/>
      <c r="H12" s="9"/>
    </row>
  </sheetData>
  <sheetProtection/>
  <mergeCells count="9">
    <mergeCell ref="A1:H1"/>
    <mergeCell ref="A2:H2"/>
    <mergeCell ref="E3:F3"/>
    <mergeCell ref="A3:A4"/>
    <mergeCell ref="B3:B4"/>
    <mergeCell ref="C3:C4"/>
    <mergeCell ref="D3:D4"/>
    <mergeCell ref="G3:G4"/>
    <mergeCell ref="H3:H4"/>
  </mergeCells>
  <printOptions horizontalCentered="1" verticalCentered="1"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2017-01-10T01:47:07Z</cp:lastPrinted>
  <dcterms:created xsi:type="dcterms:W3CDTF">2015-10-27T09:30:29Z</dcterms:created>
  <dcterms:modified xsi:type="dcterms:W3CDTF">2017-11-23T03:57:56Z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2052-10.1.0.6156</vt:lpwstr>
  </property>
</Properties>
</file>